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34C020D3-B5BC-4704-819B-7147427AC52D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EAEPED_CF!$B$2:$H$90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C84" i="1" l="1"/>
  <c r="F84" i="1"/>
  <c r="D84" i="1"/>
  <c r="H84" i="1"/>
  <c r="G84" i="1"/>
</calcChain>
</file>

<file path=xl/sharedStrings.xml><?xml version="1.0" encoding="utf-8"?>
<sst xmlns="http://schemas.openxmlformats.org/spreadsheetml/2006/main" count="84" uniqueCount="52">
  <si>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</si>
  <si>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</si>
  <si>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</si>
  <si>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</si>
  <si>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</si>
  <si>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</si>
  <si>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</si>
  <si>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</si>
  <si>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</si>
  <si>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</si>
  <si>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</si>
  <si>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</si>
  <si>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</si>
  <si>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</si>
  <si>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</si>
  <si>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</si>
  <si>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</si>
  <si>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</si>
  <si>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</si>
  <si>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</si>
  <si>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</si>
  <si>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</si>
  <si>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</si>
  <si>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</si>
  <si>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</si>
  <si>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</si>
  <si>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</si>
  <si>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</si>
  <si>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</si>
  <si>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</si>
  <si>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</si>
  <si>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</si>
  <si>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</si>
  <si>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</si>
  <si>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</si>
  <si>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</si>
  <si>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</si>
  <si>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</si>
  <si>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</si>
  <si>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</si>
  <si>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</si>
  <si>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</si>
  <si>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</si>
  <si>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</si>
  <si>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</si>
  <si>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</si>
  <si>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</si>
  <si>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SUPERIOR DE JUSTICIA DEL ESTADO DE CHIHUAHUA (a)</t>
  </si>
  <si>
    <t>Del 01 de enero al 31 de diciembre de 2021 (b)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</si>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</sst>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0" fontId="6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topLeftCell="A76" zoomScaleNormal="90" zoomScaleSheetLayoutView="100" workbookViewId="0">
      <selection activeCell="H84" sqref="H8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9" style="1" bestFit="1" customWidth="1"/>
    <col min="4" max="4" width="13.85546875" style="1" customWidth="1"/>
    <col min="5" max="6" width="19.140625" style="1" bestFit="1" customWidth="1"/>
    <col min="7" max="7" width="18.7109375" style="1" bestFit="1" customWidth="1"/>
    <col min="8" max="8" width="14.5703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48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24.75" thickBot="1" x14ac:dyDescent="0.3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2828290869.1500001</v>
      </c>
      <c r="D10" s="4">
        <f t="shared" ref="D10:H10" si="0">SUM(D11,D21,D30,D41)</f>
        <v>-378258249.10000002</v>
      </c>
      <c r="E10" s="19">
        <f t="shared" si="0"/>
        <v>2450032620.0500002</v>
      </c>
      <c r="F10" s="4">
        <f t="shared" si="0"/>
        <v>2450032559.96</v>
      </c>
      <c r="G10" s="4">
        <f t="shared" si="0"/>
        <v>2388667081.1199999</v>
      </c>
      <c r="H10" s="19">
        <f t="shared" si="0"/>
        <v>60.090000152587891</v>
      </c>
    </row>
    <row r="11" spans="2:9" x14ac:dyDescent="0.25">
      <c r="B11" s="9" t="s">
        <v>13</v>
      </c>
      <c r="C11" s="4">
        <f>SUM(C12:C19)</f>
        <v>2828290869.1500001</v>
      </c>
      <c r="D11" s="4">
        <f t="shared" ref="D11:H11" si="1">SUM(D12:D19)</f>
        <v>-378258249.10000002</v>
      </c>
      <c r="E11" s="19">
        <f t="shared" si="1"/>
        <v>2450032620.0500002</v>
      </c>
      <c r="F11" s="4">
        <f t="shared" si="1"/>
        <v>2450032559.96</v>
      </c>
      <c r="G11" s="4">
        <f t="shared" si="1"/>
        <v>2388667081.1199999</v>
      </c>
      <c r="H11" s="19">
        <f t="shared" si="1"/>
        <v>60.090000152587891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2828290869.1500001</v>
      </c>
      <c r="D13" s="16">
        <v>-378258249.10000002</v>
      </c>
      <c r="E13" s="20">
        <f t="shared" ref="E13:E19" si="2">SUM(C13:D13)</f>
        <v>2450032620.0500002</v>
      </c>
      <c r="F13" s="16">
        <v>2450032559.96</v>
      </c>
      <c r="G13" s="16">
        <v>2388667081.1199999</v>
      </c>
      <c r="H13" s="20">
        <f t="shared" ref="H13:H19" si="3">SUM(E13-F13)</f>
        <v>60.090000152587891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2828290869.1500001</v>
      </c>
      <c r="D84" s="5">
        <f t="shared" ref="D84:H84" si="26">SUM(D10,D47)</f>
        <v>-378258249.10000002</v>
      </c>
      <c r="E84" s="21">
        <f>SUM(E10,E47)</f>
        <v>2450032620.0500002</v>
      </c>
      <c r="F84" s="5">
        <f t="shared" si="26"/>
        <v>2450032559.96</v>
      </c>
      <c r="G84" s="5">
        <f t="shared" si="26"/>
        <v>2388667081.1199999</v>
      </c>
      <c r="H84" s="21">
        <f t="shared" si="26"/>
        <v>60.090000152587891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/>
    <row r="87" spans="2:8" s="22" customFormat="1" x14ac:dyDescent="0.25">
      <c r="B87" s="23"/>
    </row>
    <row r="88" spans="2:8" s="22" customFormat="1" x14ac:dyDescent="0.25">
      <c r="B88" s="24" t="s">
        <v>49</v>
      </c>
    </row>
    <row r="89" spans="2:8" s="22" customFormat="1" x14ac:dyDescent="0.25">
      <c r="B89" s="24" t="s">
        <v>50</v>
      </c>
    </row>
    <row r="90" spans="2:8" s="22" customFormat="1" x14ac:dyDescent="0.25">
      <c r="B90" s="24" t="s">
        <v>51</v>
      </c>
    </row>
    <row r="91" spans="2:8" s="22" customFormat="1" x14ac:dyDescent="0.25"/>
    <row r="92" spans="2:8" s="22" customFormat="1" x14ac:dyDescent="0.25"/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90" fitToHeight="0" orientation="landscape" r:id="rId1"/>
  <rowBreaks count="2" manualBreakCount="2">
    <brk id="29" min="1" max="7" man="1"/>
    <brk id="6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2021-10-20T21:53:00Z</cp:lastPrinted>
  <dcterms:created xsi:type="dcterms:W3CDTF">2020-01-08T22:29:57Z</dcterms:created>
  <dcterms:modified xsi:type="dcterms:W3CDTF">2022-01-28T22:44:46Z</dcterms:modified>
</cp:coreProperties>
</file>